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8195" windowHeight="9270"/>
  </bookViews>
  <sheets>
    <sheet name="RP_2019-20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6" i="1" l="1"/>
  <c r="H6" i="1" s="1"/>
  <c r="I6" i="1" s="1"/>
  <c r="F7" i="1"/>
  <c r="H7" i="1" s="1"/>
  <c r="I7" i="1" s="1"/>
  <c r="F8" i="1"/>
  <c r="H8" i="1" s="1"/>
  <c r="I8" i="1" s="1"/>
  <c r="F9" i="1"/>
  <c r="H9" i="1" s="1"/>
  <c r="I9" i="1" s="1"/>
  <c r="F5" i="1"/>
  <c r="F10" i="1" l="1"/>
  <c r="H5" i="1"/>
  <c r="H10" i="1" s="1"/>
  <c r="I5" i="1"/>
  <c r="I10" i="1" s="1"/>
</calcChain>
</file>

<file path=xl/sharedStrings.xml><?xml version="1.0" encoding="utf-8"?>
<sst xmlns="http://schemas.openxmlformats.org/spreadsheetml/2006/main" count="25" uniqueCount="25">
  <si>
    <t>Rodinné pasy Pardubického kraje v letech 2019-2020</t>
  </si>
  <si>
    <t xml:space="preserve">Aktivity </t>
  </si>
  <si>
    <t xml:space="preserve">Specifikace </t>
  </si>
  <si>
    <t xml:space="preserve">Počet jednotek </t>
  </si>
  <si>
    <t>3.1.</t>
  </si>
  <si>
    <t xml:space="preserve">Nábor poskytovatelů slev </t>
  </si>
  <si>
    <t>3.3.</t>
  </si>
  <si>
    <t xml:space="preserve">Výroba a distribuce Rodinných pasů </t>
  </si>
  <si>
    <t>3.4.</t>
  </si>
  <si>
    <t xml:space="preserve">5 000 (2ks na rodinu vč.rezervy pro výměnu apod.) </t>
  </si>
  <si>
    <t xml:space="preserve">distribuce karet (2ks na rodinu </t>
  </si>
  <si>
    <t>Informační leták+ registrační formulář</t>
  </si>
  <si>
    <t xml:space="preserve">10 000 ks ( postupný tisk, dle potřeb projektu) </t>
  </si>
  <si>
    <t>Realizace aktivit k zajištění udržitelnosti projektu ( měsíční náklady)</t>
  </si>
  <si>
    <t>Provoz, údržba, aktualizace a rozšiřování databáze projektu, webové stránky, telemarketing, mailing, e-magazín, telefonní linka, facebookové stránky</t>
  </si>
  <si>
    <t>Jednotková cena bez DPH</t>
  </si>
  <si>
    <t xml:space="preserve">Rodinné pasy Pardubického kraje </t>
  </si>
  <si>
    <t>Celkové náklady</t>
  </si>
  <si>
    <t>DPH</t>
  </si>
  <si>
    <t xml:space="preserve">Cena celkem s DPH </t>
  </si>
  <si>
    <t>Cena celkem bez DPH</t>
  </si>
  <si>
    <t>k 31. 12. 2019 N+25
k 31.12. 2020 N+100</t>
  </si>
  <si>
    <t xml:space="preserve">Celkem </t>
  </si>
  <si>
    <t>3.2.</t>
  </si>
  <si>
    <t>sazba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</si>
</sst>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Border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4" fontId="0" fillId="2" borderId="3" xfId="0" applyNumberFormat="1" applyFill="1" applyBorder="1"/>
    <xf numFmtId="4" fontId="0" fillId="2" borderId="15" xfId="0" applyNumberFormat="1" applyFill="1" applyBorder="1"/>
    <xf numFmtId="4" fontId="2" fillId="2" borderId="2" xfId="0" applyNumberFormat="1" applyFont="1" applyFill="1" applyBorder="1"/>
    <xf numFmtId="4" fontId="2" fillId="2" borderId="16" xfId="0" applyNumberFormat="1" applyFont="1" applyFill="1" applyBorder="1"/>
    <xf numFmtId="4" fontId="0" fillId="0" borderId="1" xfId="0" applyNumberFormat="1" applyFill="1" applyBorder="1" applyProtection="1">
      <protection locked="0"/>
    </xf>
    <xf numFmtId="4" fontId="2" fillId="2" borderId="17" xfId="0" applyNumberFormat="1" applyFont="1" applyFill="1" applyBorder="1"/>
    <xf numFmtId="9" fontId="0" fillId="0" borderId="1" xfId="1" applyFont="1" applyFill="1" applyBorder="1" applyProtection="1">
      <protection locked="0"/>
    </xf>
    <xf numFmtId="3" fontId="0" fillId="2" borderId="6" xfId="0" applyNumberFormat="1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4" fontId="0" fillId="0" borderId="5" xfId="0" applyNumberFormat="1" applyFill="1" applyBorder="1" applyProtection="1"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0" fillId="2" borderId="6" xfId="0" applyNumberFormat="1" applyFill="1" applyBorder="1" applyProtection="1"/>
    <xf numFmtId="4" fontId="2" fillId="2" borderId="16" xfId="0" applyNumberFormat="1" applyFont="1" applyFill="1" applyBorder="1" applyProtection="1"/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26" sqref="B26"/>
    </sheetView>
  </sheetViews>
  <sheetFormatPr defaultRowHeight="15" x14ac:dyDescent="0.25"/>
  <cols>
    <col min="1" max="1" width="8.85546875" customWidth="1"/>
    <col min="2" max="2" width="18.28515625" customWidth="1"/>
    <col min="3" max="3" width="36.85546875" customWidth="1"/>
    <col min="4" max="4" width="11.42578125" customWidth="1"/>
    <col min="5" max="5" width="10.7109375" customWidth="1"/>
    <col min="6" max="9" width="12.140625" customWidth="1"/>
  </cols>
  <sheetData>
    <row r="1" spans="1: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5.75" thickBot="1" x14ac:dyDescent="0.3"/>
    <row r="3" spans="1:9" x14ac:dyDescent="0.25">
      <c r="A3" s="38"/>
      <c r="B3" s="39"/>
      <c r="C3" s="34" t="s">
        <v>16</v>
      </c>
      <c r="D3" s="35"/>
      <c r="E3" s="35"/>
      <c r="F3" s="36" t="s">
        <v>17</v>
      </c>
      <c r="G3" s="35"/>
      <c r="H3" s="35"/>
      <c r="I3" s="37"/>
    </row>
    <row r="4" spans="1:9" ht="60" x14ac:dyDescent="0.25">
      <c r="A4" s="30" t="s">
        <v>1</v>
      </c>
      <c r="B4" s="31"/>
      <c r="C4" s="24" t="s">
        <v>2</v>
      </c>
      <c r="D4" s="20" t="s">
        <v>15</v>
      </c>
      <c r="E4" s="21" t="s">
        <v>3</v>
      </c>
      <c r="F4" s="22" t="s">
        <v>20</v>
      </c>
      <c r="G4" s="18" t="s">
        <v>24</v>
      </c>
      <c r="H4" s="19" t="s">
        <v>18</v>
      </c>
      <c r="I4" s="23" t="s">
        <v>19</v>
      </c>
    </row>
    <row r="5" spans="1:9" ht="30" x14ac:dyDescent="0.25">
      <c r="A5" s="4" t="s">
        <v>4</v>
      </c>
      <c r="B5" s="1" t="s">
        <v>5</v>
      </c>
      <c r="C5" s="2" t="s">
        <v>21</v>
      </c>
      <c r="D5" s="12"/>
      <c r="E5" s="15">
        <v>1</v>
      </c>
      <c r="F5" s="8">
        <f>D5*E5</f>
        <v>0</v>
      </c>
      <c r="G5" s="14">
        <v>0.21</v>
      </c>
      <c r="H5" s="25">
        <f>F5*G5</f>
        <v>0</v>
      </c>
      <c r="I5" s="9">
        <f>F5+H5</f>
        <v>0</v>
      </c>
    </row>
    <row r="6" spans="1:9" ht="30" x14ac:dyDescent="0.25">
      <c r="A6" s="33" t="s">
        <v>23</v>
      </c>
      <c r="B6" s="32" t="s">
        <v>7</v>
      </c>
      <c r="C6" s="2" t="s">
        <v>9</v>
      </c>
      <c r="D6" s="12"/>
      <c r="E6" s="15">
        <v>5000</v>
      </c>
      <c r="F6" s="8">
        <f>D6*E6</f>
        <v>0</v>
      </c>
      <c r="G6" s="14">
        <v>0.21</v>
      </c>
      <c r="H6" s="25">
        <f t="shared" ref="H6:H9" si="0">F6*G6</f>
        <v>0</v>
      </c>
      <c r="I6" s="9">
        <f t="shared" ref="I6:I9" si="1">F6+H6</f>
        <v>0</v>
      </c>
    </row>
    <row r="7" spans="1:9" x14ac:dyDescent="0.25">
      <c r="A7" s="33"/>
      <c r="B7" s="32"/>
      <c r="C7" s="2" t="s">
        <v>10</v>
      </c>
      <c r="D7" s="12"/>
      <c r="E7" s="15">
        <v>2500</v>
      </c>
      <c r="F7" s="8">
        <f>D7*E7</f>
        <v>0</v>
      </c>
      <c r="G7" s="14">
        <v>0.21</v>
      </c>
      <c r="H7" s="25">
        <f t="shared" si="0"/>
        <v>0</v>
      </c>
      <c r="I7" s="9">
        <f t="shared" si="1"/>
        <v>0</v>
      </c>
    </row>
    <row r="8" spans="1:9" ht="45" x14ac:dyDescent="0.25">
      <c r="A8" s="4" t="s">
        <v>6</v>
      </c>
      <c r="B8" s="1" t="s">
        <v>11</v>
      </c>
      <c r="C8" s="2" t="s">
        <v>12</v>
      </c>
      <c r="D8" s="12"/>
      <c r="E8" s="15">
        <v>10000</v>
      </c>
      <c r="F8" s="8">
        <f>D8*E8</f>
        <v>0</v>
      </c>
      <c r="G8" s="14">
        <v>0.21</v>
      </c>
      <c r="H8" s="25">
        <f t="shared" si="0"/>
        <v>0</v>
      </c>
      <c r="I8" s="9">
        <f t="shared" si="1"/>
        <v>0</v>
      </c>
    </row>
    <row r="9" spans="1:9" ht="75.75" thickBot="1" x14ac:dyDescent="0.3">
      <c r="A9" s="5" t="s">
        <v>8</v>
      </c>
      <c r="B9" s="6" t="s">
        <v>13</v>
      </c>
      <c r="C9" s="7" t="s">
        <v>14</v>
      </c>
      <c r="D9" s="17"/>
      <c r="E9" s="16">
        <v>24</v>
      </c>
      <c r="F9" s="8">
        <f>D9*E9</f>
        <v>0</v>
      </c>
      <c r="G9" s="14">
        <v>0.21</v>
      </c>
      <c r="H9" s="25">
        <f t="shared" si="0"/>
        <v>0</v>
      </c>
      <c r="I9" s="9">
        <f t="shared" si="1"/>
        <v>0</v>
      </c>
    </row>
    <row r="10" spans="1:9" ht="15.75" thickBot="1" x14ac:dyDescent="0.3">
      <c r="A10" s="3"/>
      <c r="B10" s="27" t="s">
        <v>22</v>
      </c>
      <c r="C10" s="28"/>
      <c r="D10" s="28"/>
      <c r="E10" s="28"/>
      <c r="F10" s="10">
        <f>SUM(F5:F9)</f>
        <v>0</v>
      </c>
      <c r="G10" s="11"/>
      <c r="H10" s="26">
        <f>SUM(H5:H9)</f>
        <v>0</v>
      </c>
      <c r="I10" s="13">
        <f>SUM(I5:I9)</f>
        <v>0</v>
      </c>
    </row>
  </sheetData>
  <sheetProtection password="D1BC" sheet="1"/>
  <mergeCells count="8">
    <mergeCell ref="B10:E10"/>
    <mergeCell ref="A1:I1"/>
    <mergeCell ref="A4:B4"/>
    <mergeCell ref="B6:B7"/>
    <mergeCell ref="A6:A7"/>
    <mergeCell ref="C3:E3"/>
    <mergeCell ref="F3:I3"/>
    <mergeCell ref="A3:B3"/>
  </mergeCells>
  <pageMargins left="0.70866141732283472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RP_2019-20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Jelínková</dc:creator>
  <cp:lastModifiedBy>OPTIPLEX990</cp:lastModifiedBy>
  <cp:lastPrinted>2018-11-12T09:09:13Z</cp:lastPrinted>
  <dcterms:created xsi:type="dcterms:W3CDTF">2018-11-01T08:13:13Z</dcterms:created>
  <dcterms:modified xsi:type="dcterms:W3CDTF">2018-11-12T09:09:23Z</dcterms:modified>
</cp:coreProperties>
</file>